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4\Янва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7" i="1"/>
  <c r="I7" i="1"/>
  <c r="H7" i="1"/>
  <c r="G7" i="1"/>
</calcChain>
</file>

<file path=xl/sharedStrings.xml><?xml version="1.0" encoding="utf-8"?>
<sst xmlns="http://schemas.openxmlformats.org/spreadsheetml/2006/main" count="73" uniqueCount="60">
  <si>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</si>
  <si>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</si>
  <si>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</si>
  <si>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</si>
  <si>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</si>
  <si>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</si>
  <si>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</si>
  <si>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</si>
  <si>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</si>
  <si>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</si>
  <si>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</si>
  <si>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</si>
  <si>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</si>
  <si>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</si>
  <si>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</si>
  <si>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</si>
  <si>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</si>
  <si>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</si>
  <si>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</si>
  <si>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гор.блюдо</t>
  </si>
  <si>
    <t>ТТК</t>
  </si>
  <si>
    <t>Птица, тушеная в соусе</t>
  </si>
  <si>
    <t>309/17</t>
  </si>
  <si>
    <t>Макароны отварные</t>
  </si>
  <si>
    <t>гор.напиток</t>
  </si>
  <si>
    <t>377/17</t>
  </si>
  <si>
    <t>Чай с лимоном</t>
  </si>
  <si>
    <t>хлеб бел.</t>
  </si>
  <si>
    <t>Булочка пшеничная</t>
  </si>
  <si>
    <t>хлеб черн.</t>
  </si>
  <si>
    <t>ТУ</t>
  </si>
  <si>
    <t>Хлеб ржаной</t>
  </si>
  <si>
    <t>209/17</t>
  </si>
  <si>
    <t>Яйцо вареное</t>
  </si>
  <si>
    <t>1 блюдо</t>
  </si>
  <si>
    <t>103/17</t>
  </si>
  <si>
    <t>Суп картофельный с макаронными изделиями с курицей</t>
  </si>
  <si>
    <t>2 блюдо</t>
  </si>
  <si>
    <t>234/17</t>
  </si>
  <si>
    <t>Котлета рыбная</t>
  </si>
  <si>
    <t>гарнир</t>
  </si>
  <si>
    <t>494/96</t>
  </si>
  <si>
    <t>Сложный гарнир</t>
  </si>
  <si>
    <t>376/17</t>
  </si>
  <si>
    <t>Чай с сахаром</t>
  </si>
  <si>
    <t>мучн.изд.</t>
  </si>
  <si>
    <t>Пирог с яблоками, ягодами</t>
  </si>
  <si>
    <t>напиток</t>
  </si>
  <si>
    <t>Нектар</t>
  </si>
  <si>
    <t>100</t>
  </si>
  <si>
    <t>180</t>
  </si>
  <si>
    <t>210</t>
  </si>
  <si>
    <t>57</t>
  </si>
  <si>
    <t>54</t>
  </si>
  <si>
    <t>40</t>
  </si>
  <si>
    <t>250</t>
  </si>
  <si>
    <t>200</t>
  </si>
  <si>
    <t>29</t>
  </si>
  <si>
    <t>28</t>
  </si>
  <si>
    <t>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</si>
</sst>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7" xfId="0" applyBorder="1"/>
    <xf numFmtId="0" fontId="0" fillId="2" borderId="14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5" xfId="0" applyFill="1" applyBorder="1"/>
    <xf numFmtId="0" fontId="0" fillId="2" borderId="7" xfId="0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0" borderId="0" xfId="0" applyNumberFormat="1"/>
    <xf numFmtId="0" fontId="0" fillId="0" borderId="19" xfId="0" applyBorder="1"/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6" xfId="0" applyBorder="1" applyAlignment="1"/>
    <xf numFmtId="0" fontId="0" fillId="0" borderId="19" xfId="0" applyBorder="1" applyAlignment="1"/>
    <xf numFmtId="0" fontId="0" fillId="0" borderId="17" xfId="0" applyBorder="1" applyAlignment="1"/>
    <xf numFmtId="0" fontId="0" fillId="2" borderId="13" xfId="0" applyFill="1" applyBorder="1"/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23" xfId="0" applyFill="1" applyBorder="1"/>
    <xf numFmtId="0" fontId="0" fillId="2" borderId="24" xfId="0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wrapText="1"/>
      <protection locked="0"/>
    </xf>
    <xf numFmtId="49" fontId="0" fillId="2" borderId="24" xfId="0" applyNumberFormat="1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1" fontId="0" fillId="2" borderId="24" xfId="0" applyNumberFormat="1" applyFill="1" applyBorder="1" applyAlignment="1" applyProtection="1">
      <alignment horizontal="center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20" sqref="N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17</v>
      </c>
      <c r="C1" s="52"/>
      <c r="D1" s="53"/>
      <c r="E1" t="s">
        <v>13</v>
      </c>
      <c r="F1" s="11" t="s">
        <v>16</v>
      </c>
      <c r="I1" t="s">
        <v>1</v>
      </c>
      <c r="J1" s="10">
        <v>44936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54" t="s">
        <v>10</v>
      </c>
      <c r="B4" s="59" t="s">
        <v>19</v>
      </c>
      <c r="C4" s="60" t="s">
        <v>20</v>
      </c>
      <c r="D4" s="16" t="s">
        <v>21</v>
      </c>
      <c r="E4" s="33" t="s">
        <v>49</v>
      </c>
      <c r="F4" s="34">
        <v>70</v>
      </c>
      <c r="G4" s="35">
        <v>207.54</v>
      </c>
      <c r="H4" s="35">
        <v>22.53</v>
      </c>
      <c r="I4" s="35">
        <v>12.88</v>
      </c>
      <c r="J4" s="36">
        <v>1.52</v>
      </c>
    </row>
    <row r="5" spans="1:10" ht="15.75" x14ac:dyDescent="0.25">
      <c r="A5" s="55"/>
      <c r="B5" s="21" t="s">
        <v>19</v>
      </c>
      <c r="C5" s="38" t="s">
        <v>22</v>
      </c>
      <c r="D5" s="17" t="s">
        <v>23</v>
      </c>
      <c r="E5" s="22" t="s">
        <v>50</v>
      </c>
      <c r="F5" s="23">
        <v>9</v>
      </c>
      <c r="G5" s="24">
        <v>229.89</v>
      </c>
      <c r="H5" s="24">
        <v>6.33</v>
      </c>
      <c r="I5" s="24">
        <v>5.25</v>
      </c>
      <c r="J5" s="25">
        <v>39.28</v>
      </c>
    </row>
    <row r="6" spans="1:10" ht="15.75" x14ac:dyDescent="0.25">
      <c r="A6" s="55"/>
      <c r="B6" s="21" t="s">
        <v>24</v>
      </c>
      <c r="C6" s="38" t="s">
        <v>25</v>
      </c>
      <c r="D6" s="17" t="s">
        <v>26</v>
      </c>
      <c r="E6" s="22" t="s">
        <v>51</v>
      </c>
      <c r="F6" s="23">
        <v>4.4000000000000004</v>
      </c>
      <c r="G6" s="24">
        <v>62</v>
      </c>
      <c r="H6" s="24">
        <v>0.2</v>
      </c>
      <c r="I6" s="24">
        <v>0</v>
      </c>
      <c r="J6" s="25">
        <v>15</v>
      </c>
    </row>
    <row r="7" spans="1:10" ht="15.75" x14ac:dyDescent="0.25">
      <c r="A7" s="55"/>
      <c r="B7" s="21" t="s">
        <v>27</v>
      </c>
      <c r="C7" s="38" t="s">
        <v>20</v>
      </c>
      <c r="D7" s="17" t="s">
        <v>28</v>
      </c>
      <c r="E7" s="22" t="s">
        <v>52</v>
      </c>
      <c r="F7" s="23">
        <v>3.54</v>
      </c>
      <c r="G7" s="24">
        <f>G13/29*57</f>
        <v>227.50862068965517</v>
      </c>
      <c r="H7" s="24">
        <f t="shared" ref="H7:J7" si="0">H13/29*57</f>
        <v>10.712068965517242</v>
      </c>
      <c r="I7" s="24">
        <f t="shared" si="0"/>
        <v>4.6779310344827589</v>
      </c>
      <c r="J7" s="25">
        <f t="shared" si="0"/>
        <v>35.792068965517245</v>
      </c>
    </row>
    <row r="8" spans="1:10" ht="16.5" thickBot="1" x14ac:dyDescent="0.3">
      <c r="A8" s="55"/>
      <c r="B8" s="26" t="s">
        <v>29</v>
      </c>
      <c r="C8" s="27" t="s">
        <v>30</v>
      </c>
      <c r="D8" s="18" t="s">
        <v>31</v>
      </c>
      <c r="E8" s="28" t="s">
        <v>53</v>
      </c>
      <c r="F8" s="29">
        <v>3.53</v>
      </c>
      <c r="G8" s="30">
        <f>G14/28*54</f>
        <v>391.1142857142857</v>
      </c>
      <c r="H8" s="30">
        <f t="shared" ref="H8:J8" si="1">H14/28*54</f>
        <v>29.294999999999998</v>
      </c>
      <c r="I8" s="30">
        <f t="shared" si="1"/>
        <v>18.726428571428574</v>
      </c>
      <c r="J8" s="31">
        <f t="shared" si="1"/>
        <v>26.189999999999998</v>
      </c>
    </row>
    <row r="9" spans="1:10" x14ac:dyDescent="0.25">
      <c r="A9" s="19" t="s">
        <v>11</v>
      </c>
      <c r="B9" s="39"/>
      <c r="C9" s="1"/>
      <c r="D9" s="14"/>
      <c r="E9" s="6"/>
      <c r="F9" s="12"/>
      <c r="G9" s="6"/>
      <c r="H9" s="6"/>
      <c r="I9" s="6"/>
      <c r="J9" s="7"/>
    </row>
    <row r="10" spans="1:10" x14ac:dyDescent="0.25">
      <c r="A10" s="44"/>
      <c r="B10" s="45"/>
      <c r="C10" s="46"/>
      <c r="D10" s="47"/>
      <c r="E10" s="48"/>
      <c r="F10" s="49"/>
      <c r="G10" s="48"/>
      <c r="H10" s="48"/>
      <c r="I10" s="48"/>
      <c r="J10" s="50"/>
    </row>
    <row r="11" spans="1:10" ht="15.75" thickBot="1" x14ac:dyDescent="0.3">
      <c r="A11" s="20"/>
      <c r="B11" s="40"/>
      <c r="C11" s="2"/>
      <c r="D11" s="15"/>
      <c r="E11" s="8"/>
      <c r="F11" s="13"/>
      <c r="G11" s="8"/>
      <c r="H11" s="8"/>
      <c r="I11" s="8"/>
      <c r="J11" s="9"/>
    </row>
    <row r="12" spans="1:10" ht="15.75" x14ac:dyDescent="0.25">
      <c r="A12" s="56" t="s">
        <v>12</v>
      </c>
      <c r="B12" s="61"/>
      <c r="C12" s="62" t="s">
        <v>32</v>
      </c>
      <c r="D12" s="63" t="s">
        <v>33</v>
      </c>
      <c r="E12" s="64" t="s">
        <v>54</v>
      </c>
      <c r="F12" s="65">
        <v>23.82</v>
      </c>
      <c r="G12" s="66">
        <v>56.56</v>
      </c>
      <c r="H12" s="66">
        <v>4.76</v>
      </c>
      <c r="I12" s="66">
        <v>4.04</v>
      </c>
      <c r="J12" s="67">
        <v>0.24</v>
      </c>
    </row>
    <row r="13" spans="1:10" ht="31.5" x14ac:dyDescent="0.25">
      <c r="A13" s="57"/>
      <c r="B13" s="21" t="s">
        <v>34</v>
      </c>
      <c r="C13" s="68" t="s">
        <v>35</v>
      </c>
      <c r="D13" s="17" t="s">
        <v>36</v>
      </c>
      <c r="E13" s="22" t="s">
        <v>55</v>
      </c>
      <c r="F13" s="23">
        <v>13.31</v>
      </c>
      <c r="G13" s="24">
        <v>115.75</v>
      </c>
      <c r="H13" s="24">
        <v>5.45</v>
      </c>
      <c r="I13" s="24">
        <v>2.38</v>
      </c>
      <c r="J13" s="25">
        <v>18.21</v>
      </c>
    </row>
    <row r="14" spans="1:10" ht="15.75" x14ac:dyDescent="0.25">
      <c r="A14" s="57"/>
      <c r="B14" s="21" t="s">
        <v>37</v>
      </c>
      <c r="C14" s="68" t="s">
        <v>38</v>
      </c>
      <c r="D14" s="17" t="s">
        <v>39</v>
      </c>
      <c r="E14" s="22" t="s">
        <v>49</v>
      </c>
      <c r="F14" s="23">
        <v>45.63</v>
      </c>
      <c r="G14" s="24">
        <v>202.8</v>
      </c>
      <c r="H14" s="24">
        <v>15.19</v>
      </c>
      <c r="I14" s="24">
        <v>9.7100000000000009</v>
      </c>
      <c r="J14" s="25">
        <v>13.58</v>
      </c>
    </row>
    <row r="15" spans="1:10" ht="15.75" x14ac:dyDescent="0.25">
      <c r="A15" s="57"/>
      <c r="B15" s="21" t="s">
        <v>40</v>
      </c>
      <c r="C15" s="68" t="s">
        <v>41</v>
      </c>
      <c r="D15" s="17" t="s">
        <v>42</v>
      </c>
      <c r="E15" s="22" t="s">
        <v>50</v>
      </c>
      <c r="F15" s="23">
        <v>13.7</v>
      </c>
      <c r="G15" s="24">
        <v>145.44</v>
      </c>
      <c r="H15" s="24">
        <v>3.79</v>
      </c>
      <c r="I15" s="24">
        <v>5.38</v>
      </c>
      <c r="J15" s="25">
        <v>20.57</v>
      </c>
    </row>
    <row r="16" spans="1:10" ht="15.75" x14ac:dyDescent="0.25">
      <c r="A16" s="57"/>
      <c r="B16" s="21" t="s">
        <v>24</v>
      </c>
      <c r="C16" s="38" t="s">
        <v>43</v>
      </c>
      <c r="D16" s="17" t="s">
        <v>44</v>
      </c>
      <c r="E16" s="22" t="s">
        <v>56</v>
      </c>
      <c r="F16" s="23">
        <v>1.9</v>
      </c>
      <c r="G16" s="24">
        <v>61</v>
      </c>
      <c r="H16" s="24">
        <v>0.2</v>
      </c>
      <c r="I16" s="24">
        <v>0</v>
      </c>
      <c r="J16" s="25">
        <v>15</v>
      </c>
    </row>
    <row r="17" spans="1:10" ht="15.75" x14ac:dyDescent="0.25">
      <c r="A17" s="57"/>
      <c r="B17" s="21" t="s">
        <v>27</v>
      </c>
      <c r="C17" s="68" t="s">
        <v>20</v>
      </c>
      <c r="D17" s="17" t="s">
        <v>28</v>
      </c>
      <c r="E17" s="22" t="s">
        <v>57</v>
      </c>
      <c r="F17" s="23">
        <v>1.83</v>
      </c>
      <c r="G17" s="24">
        <v>76.930000000000007</v>
      </c>
      <c r="H17" s="24">
        <v>2.73</v>
      </c>
      <c r="I17" s="24">
        <v>0.39</v>
      </c>
      <c r="J17" s="25">
        <v>15.61</v>
      </c>
    </row>
    <row r="18" spans="1:10" ht="16.5" thickBot="1" x14ac:dyDescent="0.3">
      <c r="A18" s="58"/>
      <c r="B18" s="26" t="s">
        <v>29</v>
      </c>
      <c r="C18" s="37" t="s">
        <v>30</v>
      </c>
      <c r="D18" s="18" t="s">
        <v>31</v>
      </c>
      <c r="E18" s="28" t="s">
        <v>58</v>
      </c>
      <c r="F18" s="29">
        <v>1.81</v>
      </c>
      <c r="G18" s="30">
        <v>67.48</v>
      </c>
      <c r="H18" s="30">
        <v>1.99</v>
      </c>
      <c r="I18" s="30">
        <v>0.56000000000000005</v>
      </c>
      <c r="J18" s="31">
        <v>12.99</v>
      </c>
    </row>
    <row r="19" spans="1:10" ht="15.75" x14ac:dyDescent="0.25">
      <c r="A19" s="19" t="s">
        <v>18</v>
      </c>
      <c r="B19" s="41" t="s">
        <v>45</v>
      </c>
      <c r="C19" s="32" t="s">
        <v>20</v>
      </c>
      <c r="D19" s="16" t="s">
        <v>46</v>
      </c>
      <c r="E19" s="33" t="s">
        <v>59</v>
      </c>
      <c r="F19" s="34">
        <v>13.69</v>
      </c>
      <c r="G19" s="35">
        <v>125.42</v>
      </c>
      <c r="H19" s="35">
        <v>2.5</v>
      </c>
      <c r="I19" s="35">
        <v>2.44</v>
      </c>
      <c r="J19" s="36">
        <v>23.28</v>
      </c>
    </row>
    <row r="20" spans="1:10" ht="16.5" thickBot="1" x14ac:dyDescent="0.3">
      <c r="A20" s="20"/>
      <c r="B20" s="42" t="s">
        <v>47</v>
      </c>
      <c r="C20" s="37"/>
      <c r="D20" s="18" t="s">
        <v>48</v>
      </c>
      <c r="E20" s="28" t="s">
        <v>56</v>
      </c>
      <c r="F20" s="29">
        <v>11.31</v>
      </c>
      <c r="G20" s="30">
        <v>46</v>
      </c>
      <c r="H20" s="30">
        <v>0.18</v>
      </c>
      <c r="I20" s="30">
        <v>0.1</v>
      </c>
      <c r="J20" s="31">
        <v>12</v>
      </c>
    </row>
    <row r="21" spans="1:10" x14ac:dyDescent="0.25">
      <c r="F21" s="43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2024-01-09T10:13:02Z</dcterms:modified>
</cp:coreProperties>
</file>